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0" windowWidth="12240" windowHeight="9120"/>
  </bookViews>
  <sheets>
    <sheet name="MACHOTE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" i="3" l="1"/>
  <c r="K6" i="3"/>
  <c r="K7" i="3" l="1"/>
  <c r="K8" i="3"/>
  <c r="K9" i="3"/>
</calcChain>
</file>

<file path=xl/sharedStrings.xml><?xml version="1.0" encoding="utf-8"?>
<sst xmlns="http://schemas.openxmlformats.org/spreadsheetml/2006/main" count="72" uniqueCount="55">
  <si>
    <t>CLAVE DE CUADRO BÁSICO</t>
  </si>
  <si>
    <t>DESCRIPCIÓN</t>
  </si>
  <si>
    <t>No. DE PIEZAS</t>
  </si>
  <si>
    <t>PRECIO POR PIEZA</t>
  </si>
  <si>
    <t>IMPORTE</t>
  </si>
  <si>
    <t>LICITACION</t>
  </si>
  <si>
    <t>PRESUPUESTO</t>
  </si>
  <si>
    <t>PROG</t>
  </si>
  <si>
    <t>GPO</t>
  </si>
  <si>
    <t>GEN</t>
  </si>
  <si>
    <t>ESP</t>
  </si>
  <si>
    <t>DIF</t>
  </si>
  <si>
    <t>VAR</t>
  </si>
  <si>
    <t>INSTITUTO MATERNO INFANTIL DEL ESTADO DE MEXICO HOSPITAL PARA EL NIÑO SAIMEX</t>
  </si>
  <si>
    <t>NUMERO DE FACTURA O REMISION</t>
  </si>
  <si>
    <t>1</t>
  </si>
  <si>
    <t>2</t>
  </si>
  <si>
    <t>3</t>
  </si>
  <si>
    <t>4</t>
  </si>
  <si>
    <t>5</t>
  </si>
  <si>
    <t>ESTATAL</t>
  </si>
  <si>
    <t>15</t>
  </si>
  <si>
    <t>20</t>
  </si>
  <si>
    <t>00</t>
  </si>
  <si>
    <t>010</t>
  </si>
  <si>
    <t>000</t>
  </si>
  <si>
    <t>LA-050GYR047-E45-2018 TLC MED</t>
  </si>
  <si>
    <t>DISTRIBUIDORA INTERNACIONAL DE MEDICAMENTOS Y EQUIPO MEDICO, S.A. DE C.V.</t>
  </si>
  <si>
    <t>01</t>
  </si>
  <si>
    <t>3629</t>
  </si>
  <si>
    <t>C.C.072-2019</t>
  </si>
  <si>
    <t xml:space="preserve"> (LA-050GYR047-E45-2018)</t>
  </si>
  <si>
    <t>MESALUD, S.A. DE C.V.</t>
  </si>
  <si>
    <t>MAGNESIO SULFATO DE SOLUCION INYECTABLE CADA AMPOLLETA CONTIENE: SULFATO DE MAGNESIO 1G (MAGNESIO 8.1 MILIEQUIVALENTE SULFATO 8.1 MILIEQUIVALENTE) ENVASE CON 100 AMPOLLETAS DE 10 ML CON 1 G (100 MG/1 ML).</t>
  </si>
  <si>
    <t>DIFENHIDRAMINA SOLUCION INYECTABLE CADA FRASCO AMPULA CONTIENE: CLORHIDRATO DE DIFENHIDRAMINA 100 MG ENVASE CON FRASCO AMPULA DE 10 ML.</t>
  </si>
  <si>
    <t>0406</t>
  </si>
  <si>
    <t>150</t>
  </si>
  <si>
    <t>C.C.057-2019</t>
  </si>
  <si>
    <t>COMERCIALIZADORA PENTAMED, S. A. DE C. V.</t>
  </si>
  <si>
    <t>0233</t>
  </si>
  <si>
    <t>250</t>
  </si>
  <si>
    <t>SEVOFLURANO, LIQUIDO, CADA ENVASE CONTIENE: SEVOFLURANO 250 ML. ENVASE CON 250 MILILITROS DE LIQUIDO.</t>
  </si>
  <si>
    <t>C.C.079-2019</t>
  </si>
  <si>
    <t>LA-050GYR047-E63-2018</t>
  </si>
  <si>
    <t>5100</t>
  </si>
  <si>
    <t>MILRINONA. SOLUCION INYECTABLE CADA AMPOLLETA CONTIENE: LACTATO DE MILRINONA EQUIVALENTE A 10 MG DE MILRINONA. ENVASE CON TRES AMPOLLETAS CON 10 ML CADA UNA (1 MG/1 ML).</t>
  </si>
  <si>
    <t>C.C.001-2019</t>
  </si>
  <si>
    <t>(LA-050GYR047-E44-2018)</t>
  </si>
  <si>
    <t>5233</t>
  </si>
  <si>
    <t>C.C.054-2019</t>
  </si>
  <si>
    <t>COMERCIALIZADORA DE PRODUCTOS INSTITUCIONALES, S.A. DE C.V.</t>
  </si>
  <si>
    <t>ACIDO FOLINICO TABLETA CADA TABLETA CONTIENE: FOLINATO CALCICO EQUIVALENTE A 15 MG DE ACIDO FOLINICO ENVASE CON 12 TABLETAS.</t>
  </si>
  <si>
    <t>MES: DICIEMBRE 00002/IMIEM/IP/2020</t>
  </si>
  <si>
    <t>PROVEEDOR / DISTRIBUIDOR</t>
  </si>
  <si>
    <t>CONTRATO/ PROCEDIMIENTO DE 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</si>
</sst>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49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wrapText="1"/>
    </xf>
    <xf numFmtId="164" fontId="0" fillId="0" borderId="0" xfId="0" applyNumberFormat="1" applyFill="1" applyAlignment="1">
      <alignment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3" borderId="0" xfId="0" applyFill="1"/>
    <xf numFmtId="0" fontId="1" fillId="3" borderId="2" xfId="0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H1" zoomScale="70" zoomScaleNormal="70" workbookViewId="0">
      <selection activeCell="L5" sqref="L5"/>
    </sheetView>
  </sheetViews>
  <sheetFormatPr baseColWidth="10" defaultColWidth="11.44140625" defaultRowHeight="14.4" x14ac:dyDescent="0.3"/>
  <cols>
    <col min="1" max="1" width="11.44140625" style="4"/>
    <col min="2" max="2" width="7.109375" style="4" customWidth="1"/>
    <col min="3" max="3" width="6.44140625" style="4" customWidth="1"/>
    <col min="4" max="4" width="6.109375" style="4" bestFit="1" customWidth="1"/>
    <col min="5" max="5" width="7.33203125" style="4" bestFit="1" customWidth="1"/>
    <col min="6" max="6" width="5.109375" style="4" bestFit="1" customWidth="1"/>
    <col min="7" max="7" width="6.33203125" style="4" bestFit="1" customWidth="1"/>
    <col min="8" max="8" width="40.109375" style="4" customWidth="1"/>
    <col min="9" max="9" width="11.44140625" style="4"/>
    <col min="10" max="10" width="12.6640625" style="4" bestFit="1" customWidth="1"/>
    <col min="11" max="11" width="16.33203125" style="4" customWidth="1"/>
    <col min="12" max="12" width="17.44140625" style="4" customWidth="1"/>
    <col min="13" max="13" width="14.33203125" style="4" bestFit="1" customWidth="1"/>
    <col min="14" max="14" width="28.5546875" style="4" bestFit="1" customWidth="1"/>
    <col min="15" max="15" width="17.5546875" style="4" customWidth="1"/>
    <col min="16" max="16" width="18.109375" style="4" customWidth="1"/>
    <col min="17" max="16384" width="11.44140625" style="4"/>
  </cols>
  <sheetData>
    <row r="1" spans="1:16" ht="49.5" customHeight="1" x14ac:dyDescent="0.7">
      <c r="B1" s="22" t="s">
        <v>13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</row>
    <row r="2" spans="1:16" ht="36.75" customHeight="1" x14ac:dyDescent="0.4">
      <c r="A2" s="17"/>
      <c r="B2" s="25" t="s">
        <v>52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26.25" customHeight="1" x14ac:dyDescent="0.3">
      <c r="A3" s="17"/>
      <c r="B3" s="18"/>
      <c r="C3" s="30" t="s">
        <v>0</v>
      </c>
      <c r="D3" s="30"/>
      <c r="E3" s="30"/>
      <c r="F3" s="30"/>
      <c r="G3" s="30"/>
      <c r="H3" s="20" t="s">
        <v>1</v>
      </c>
      <c r="I3" s="20" t="s">
        <v>2</v>
      </c>
      <c r="J3" s="20" t="s">
        <v>3</v>
      </c>
      <c r="K3" s="20" t="s">
        <v>4</v>
      </c>
      <c r="L3" s="20" t="s">
        <v>54</v>
      </c>
      <c r="M3" s="20" t="s">
        <v>5</v>
      </c>
      <c r="N3" s="20" t="s">
        <v>53</v>
      </c>
      <c r="O3" s="28" t="s">
        <v>6</v>
      </c>
      <c r="P3" s="26" t="s">
        <v>14</v>
      </c>
    </row>
    <row r="4" spans="1:16" ht="43.5" customHeight="1" x14ac:dyDescent="0.3">
      <c r="A4" s="17"/>
      <c r="B4" s="19" t="s">
        <v>7</v>
      </c>
      <c r="C4" s="19" t="s">
        <v>8</v>
      </c>
      <c r="D4" s="19" t="s">
        <v>9</v>
      </c>
      <c r="E4" s="19" t="s">
        <v>10</v>
      </c>
      <c r="F4" s="19" t="s">
        <v>11</v>
      </c>
      <c r="G4" s="19" t="s">
        <v>12</v>
      </c>
      <c r="H4" s="21"/>
      <c r="I4" s="21"/>
      <c r="J4" s="21"/>
      <c r="K4" s="21"/>
      <c r="L4" s="21"/>
      <c r="M4" s="21"/>
      <c r="N4" s="21"/>
      <c r="O4" s="29"/>
      <c r="P4" s="27"/>
    </row>
    <row r="5" spans="1:16" ht="113.25" customHeight="1" x14ac:dyDescent="0.25">
      <c r="B5" s="1" t="s">
        <v>15</v>
      </c>
      <c r="C5" s="5" t="s">
        <v>24</v>
      </c>
      <c r="D5" s="5" t="s">
        <v>25</v>
      </c>
      <c r="E5" s="15" t="s">
        <v>29</v>
      </c>
      <c r="F5" s="5" t="s">
        <v>23</v>
      </c>
      <c r="G5" s="5"/>
      <c r="H5" s="14" t="s">
        <v>33</v>
      </c>
      <c r="I5" s="5">
        <v>54</v>
      </c>
      <c r="J5" s="8">
        <v>366.76</v>
      </c>
      <c r="K5" s="3">
        <f t="shared" ref="K5:K9" si="0">I5*J5</f>
        <v>19805.04</v>
      </c>
      <c r="L5" s="2" t="s">
        <v>30</v>
      </c>
      <c r="M5" s="7" t="s">
        <v>31</v>
      </c>
      <c r="N5" s="7" t="s">
        <v>32</v>
      </c>
      <c r="O5" s="3" t="s">
        <v>20</v>
      </c>
      <c r="P5" s="6">
        <v>64283</v>
      </c>
    </row>
    <row r="6" spans="1:16" ht="66.75" customHeight="1" x14ac:dyDescent="0.25">
      <c r="B6" s="1" t="s">
        <v>16</v>
      </c>
      <c r="C6" s="5" t="s">
        <v>24</v>
      </c>
      <c r="D6" s="5" t="s">
        <v>25</v>
      </c>
      <c r="E6" s="15" t="s">
        <v>35</v>
      </c>
      <c r="F6" s="5" t="s">
        <v>23</v>
      </c>
      <c r="G6" s="5"/>
      <c r="H6" s="14" t="s">
        <v>34</v>
      </c>
      <c r="I6" s="5" t="s">
        <v>36</v>
      </c>
      <c r="J6" s="8">
        <v>40.26</v>
      </c>
      <c r="K6" s="3">
        <f t="shared" si="0"/>
        <v>6039</v>
      </c>
      <c r="L6" s="2" t="s">
        <v>37</v>
      </c>
      <c r="M6" s="7" t="s">
        <v>26</v>
      </c>
      <c r="N6" s="7" t="s">
        <v>38</v>
      </c>
      <c r="O6" s="3" t="s">
        <v>20</v>
      </c>
      <c r="P6" s="6">
        <v>76781</v>
      </c>
    </row>
    <row r="7" spans="1:16" ht="71.25" customHeight="1" x14ac:dyDescent="0.25">
      <c r="B7" s="1" t="s">
        <v>17</v>
      </c>
      <c r="C7" s="5" t="s">
        <v>24</v>
      </c>
      <c r="D7" s="5" t="s">
        <v>25</v>
      </c>
      <c r="E7" s="15" t="s">
        <v>39</v>
      </c>
      <c r="F7" s="5" t="s">
        <v>23</v>
      </c>
      <c r="G7" s="5"/>
      <c r="H7" s="14" t="s">
        <v>41</v>
      </c>
      <c r="I7" s="5" t="s">
        <v>40</v>
      </c>
      <c r="J7" s="8">
        <v>900</v>
      </c>
      <c r="K7" s="3">
        <f t="shared" si="0"/>
        <v>225000</v>
      </c>
      <c r="L7" s="2" t="s">
        <v>42</v>
      </c>
      <c r="M7" s="7" t="s">
        <v>43</v>
      </c>
      <c r="N7" s="7" t="s">
        <v>27</v>
      </c>
      <c r="O7" s="3" t="s">
        <v>20</v>
      </c>
      <c r="P7" s="6">
        <v>4019059135</v>
      </c>
    </row>
    <row r="8" spans="1:16" ht="71.25" customHeight="1" x14ac:dyDescent="0.25">
      <c r="B8" s="1" t="s">
        <v>18</v>
      </c>
      <c r="C8" s="5" t="s">
        <v>24</v>
      </c>
      <c r="D8" s="5" t="s">
        <v>25</v>
      </c>
      <c r="E8" s="15" t="s">
        <v>44</v>
      </c>
      <c r="F8" s="5" t="s">
        <v>28</v>
      </c>
      <c r="G8" s="5"/>
      <c r="H8" s="14" t="s">
        <v>45</v>
      </c>
      <c r="I8" s="5" t="s">
        <v>22</v>
      </c>
      <c r="J8" s="8">
        <v>2838.79</v>
      </c>
      <c r="K8" s="3">
        <f t="shared" si="0"/>
        <v>56775.8</v>
      </c>
      <c r="L8" s="2" t="s">
        <v>46</v>
      </c>
      <c r="M8" s="7" t="s">
        <v>47</v>
      </c>
      <c r="N8" s="7" t="s">
        <v>27</v>
      </c>
      <c r="O8" s="3" t="s">
        <v>20</v>
      </c>
      <c r="P8" s="6">
        <v>4019059131</v>
      </c>
    </row>
    <row r="9" spans="1:16" ht="71.25" customHeight="1" x14ac:dyDescent="0.25">
      <c r="B9" s="1" t="s">
        <v>19</v>
      </c>
      <c r="C9" s="13" t="s">
        <v>24</v>
      </c>
      <c r="D9" s="13" t="s">
        <v>25</v>
      </c>
      <c r="E9" s="16" t="s">
        <v>48</v>
      </c>
      <c r="F9" s="13" t="s">
        <v>23</v>
      </c>
      <c r="G9" s="13"/>
      <c r="H9" s="14" t="s">
        <v>51</v>
      </c>
      <c r="I9" s="13" t="s">
        <v>21</v>
      </c>
      <c r="J9" s="8">
        <v>261.49</v>
      </c>
      <c r="K9" s="3">
        <f t="shared" si="0"/>
        <v>3922.3500000000004</v>
      </c>
      <c r="L9" s="2" t="s">
        <v>49</v>
      </c>
      <c r="M9" s="7" t="s">
        <v>31</v>
      </c>
      <c r="N9" s="7" t="s">
        <v>50</v>
      </c>
      <c r="O9" s="3" t="s">
        <v>20</v>
      </c>
      <c r="P9" s="6">
        <v>597433</v>
      </c>
    </row>
    <row r="10" spans="1:16" ht="15" x14ac:dyDescent="0.25">
      <c r="B10" s="10"/>
      <c r="C10" s="10"/>
      <c r="D10" s="10"/>
      <c r="E10" s="10"/>
      <c r="F10" s="10"/>
      <c r="G10" s="10"/>
      <c r="H10" s="10"/>
      <c r="I10" s="10"/>
      <c r="J10" s="9"/>
      <c r="K10" s="9"/>
      <c r="L10" s="10"/>
      <c r="M10" s="10"/>
      <c r="N10" s="10"/>
      <c r="O10" s="10"/>
    </row>
    <row r="11" spans="1:16" ht="15" x14ac:dyDescent="0.25">
      <c r="B11" s="10"/>
      <c r="C11" s="10"/>
      <c r="D11" s="10"/>
      <c r="E11" s="10"/>
      <c r="F11" s="10"/>
      <c r="G11" s="10"/>
      <c r="H11" s="10"/>
      <c r="I11" s="10"/>
      <c r="J11" s="9"/>
      <c r="K11" s="9"/>
      <c r="L11" s="10"/>
      <c r="M11" s="10"/>
      <c r="N11" s="10"/>
      <c r="O11" s="10"/>
    </row>
    <row r="12" spans="1:16" ht="15" x14ac:dyDescent="0.25">
      <c r="B12" s="10"/>
      <c r="C12" s="10"/>
      <c r="D12" s="10"/>
      <c r="E12" s="10"/>
      <c r="F12" s="10"/>
      <c r="G12" s="10"/>
      <c r="H12" s="10"/>
      <c r="I12" s="10"/>
      <c r="J12" s="9"/>
      <c r="K12" s="9"/>
      <c r="L12" s="10"/>
      <c r="M12" s="10"/>
      <c r="N12" s="10"/>
      <c r="O12" s="10"/>
    </row>
    <row r="13" spans="1:16" x14ac:dyDescent="0.3">
      <c r="B13" s="10"/>
      <c r="C13" s="10"/>
      <c r="D13" s="10"/>
      <c r="E13" s="10"/>
      <c r="F13" s="10"/>
      <c r="G13" s="10"/>
      <c r="H13" s="10"/>
      <c r="I13" s="10"/>
      <c r="J13" s="9"/>
      <c r="K13" s="9"/>
      <c r="L13" s="10"/>
      <c r="M13" s="10"/>
      <c r="N13" s="10"/>
      <c r="O13" s="10"/>
    </row>
    <row r="14" spans="1:16" x14ac:dyDescent="0.3">
      <c r="B14" s="11"/>
      <c r="C14" s="11"/>
      <c r="D14" s="11"/>
      <c r="E14" s="11"/>
      <c r="F14" s="11"/>
      <c r="G14" s="11"/>
      <c r="H14" s="11"/>
      <c r="I14" s="11"/>
      <c r="J14" s="12"/>
      <c r="K14" s="12"/>
      <c r="L14" s="11"/>
      <c r="M14" s="11"/>
      <c r="N14" s="11"/>
      <c r="O14" s="11"/>
    </row>
    <row r="15" spans="1:16" x14ac:dyDescent="0.3">
      <c r="B15" s="11"/>
      <c r="C15" s="11"/>
      <c r="D15" s="11"/>
      <c r="E15" s="11"/>
      <c r="F15" s="11"/>
      <c r="G15" s="11"/>
      <c r="H15" s="11"/>
      <c r="I15" s="11"/>
      <c r="J15" s="12"/>
      <c r="K15" s="12"/>
      <c r="L15" s="11"/>
      <c r="M15" s="11"/>
      <c r="N15" s="11"/>
      <c r="O15" s="11"/>
    </row>
    <row r="16" spans="1:16" x14ac:dyDescent="0.3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2:15" x14ac:dyDescent="0.3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</sheetData>
  <mergeCells count="12">
    <mergeCell ref="N3:N4"/>
    <mergeCell ref="B1:P1"/>
    <mergeCell ref="B2:P2"/>
    <mergeCell ref="P3:P4"/>
    <mergeCell ref="O3:O4"/>
    <mergeCell ref="C3:G3"/>
    <mergeCell ref="H3:H4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MACHOTE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2020-01-09T20:24:51Z</dcterms:modified>
</cp:coreProperties>
</file>